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U FONDOVI\EAFRD\MJERA 7\MJERA 7.4\NATJEČAJ 7 - 2018\OPĆINA ŠANDROVAC\VATROGASNI DOM\NABAVA\JEDNOSTAVNA NABAVA\1. JN - Portal ponuda AGRONET\1. TEHNIČKE SPECIFIKACIJE\TS 1 - Informatička oprema\"/>
    </mc:Choice>
  </mc:AlternateContent>
  <xr:revisionPtr revIDLastSave="0" documentId="13_ncr:1_{1E8DE634-EB7E-4691-B6F1-9511B56BE541}" xr6:coauthVersionLast="45" xr6:coauthVersionMax="45" xr10:uidLastSave="{00000000-0000-0000-0000-000000000000}"/>
  <bookViews>
    <workbookView xWindow="0" yWindow="648" windowWidth="23004" windowHeight="9984" xr2:uid="{343A09FC-3D8E-4E0F-8F46-D0094371227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4" i="1"/>
  <c r="G5" i="1"/>
  <c r="G6" i="1"/>
  <c r="G7" i="1"/>
  <c r="G8" i="1"/>
  <c r="G9" i="1"/>
  <c r="G10" i="1"/>
  <c r="G3" i="1"/>
  <c r="G12" i="1" l="1"/>
  <c r="G13" i="1" s="1"/>
</calcChain>
</file>

<file path=xl/sharedStrings.xml><?xml version="1.0" encoding="utf-8"?>
<sst xmlns="http://schemas.openxmlformats.org/spreadsheetml/2006/main" count="33" uniqueCount="26">
  <si>
    <t>Opis stavki</t>
  </si>
  <si>
    <t xml:space="preserve">Red. br. </t>
  </si>
  <si>
    <t xml:space="preserve">Jed. mjere </t>
  </si>
  <si>
    <t>Količina</t>
  </si>
  <si>
    <t>Jed. cijena</t>
  </si>
  <si>
    <t>Cijena (HRK)</t>
  </si>
  <si>
    <t xml:space="preserve">1. </t>
  </si>
  <si>
    <t>komad</t>
  </si>
  <si>
    <t>2.</t>
  </si>
  <si>
    <t>3.</t>
  </si>
  <si>
    <t>4.</t>
  </si>
  <si>
    <t>5.</t>
  </si>
  <si>
    <t>6.</t>
  </si>
  <si>
    <t>7.</t>
  </si>
  <si>
    <t>8.</t>
  </si>
  <si>
    <t>CIJENA BEZ PDV-a</t>
  </si>
  <si>
    <t>PDV (25%)</t>
  </si>
  <si>
    <t>UKUPNA CIJENA BEZ PDV-a</t>
  </si>
  <si>
    <r>
      <rPr>
        <b/>
        <sz val="11"/>
        <color theme="1"/>
        <rFont val="Calibri"/>
        <family val="2"/>
        <charset val="238"/>
        <scheme val="minor"/>
      </rPr>
      <t>Stolno računalo</t>
    </r>
    <r>
      <rPr>
        <sz val="11"/>
        <color theme="1"/>
        <rFont val="Calibri"/>
        <family val="2"/>
        <charset val="238"/>
        <scheme val="minor"/>
      </rPr>
      <t xml:space="preserve">
Procesor 4M Cache, 3.70 GHz 
Chipset B360 
Memorija 1 x 4GB DDR4 2666MHz 
HDD 1TB 7200rpm 3.5" 
Optički pogon DVD±RW 
Pripadajući Operativni sustav, hrvatski jezik
Jamstvo: najmanje 36 mjeseci</t>
    </r>
  </si>
  <si>
    <r>
      <rPr>
        <b/>
        <sz val="11"/>
        <color theme="1"/>
        <rFont val="Calibri"/>
        <family val="2"/>
        <charset val="238"/>
        <scheme val="minor"/>
      </rPr>
      <t>Platno za projektor</t>
    </r>
    <r>
      <rPr>
        <sz val="11"/>
        <color theme="1"/>
        <rFont val="Calibri"/>
        <family val="2"/>
        <charset val="238"/>
        <scheme val="minor"/>
      </rPr>
      <t xml:space="preserve">
Stropno, ručno platno 
Dimenzije platna 118"/ 213 x 213 cm 
Formati slike 16:9, 4:3, 1:1 </t>
    </r>
  </si>
  <si>
    <r>
      <rPr>
        <b/>
        <sz val="11"/>
        <color theme="1"/>
        <rFont val="Calibri"/>
        <family val="2"/>
        <charset val="238"/>
        <scheme val="minor"/>
      </rPr>
      <t>Projektor</t>
    </r>
    <r>
      <rPr>
        <sz val="11"/>
        <color theme="1"/>
        <rFont val="Calibri"/>
        <family val="2"/>
        <charset val="238"/>
        <scheme val="minor"/>
      </rPr>
      <t xml:space="preserve">
Broj piksela: od 2 200 000 do 2 450 000 piksela 
Horizontalna rezolucija 1920 x 1200
Kontrast Omjer: 15 000:1 
Svjetlina 3600 lumena (ekološki: 2340 lumena) 
Jamstvo: min 36 mjeseci</t>
    </r>
  </si>
  <si>
    <r>
      <rPr>
        <b/>
        <sz val="11"/>
        <color theme="1"/>
        <rFont val="Calibri"/>
        <family val="2"/>
        <charset val="238"/>
        <scheme val="minor"/>
      </rPr>
      <t>Monitor</t>
    </r>
    <r>
      <rPr>
        <sz val="11"/>
        <color theme="1"/>
        <rFont val="Calibri"/>
        <family val="2"/>
        <charset val="238"/>
        <scheme val="minor"/>
      </rPr>
      <t xml:space="preserve">
Dijagonala ekrana: od 23“ do 25"  
Vrsta LCD zaslona: Tehnologija IPS  
Kut gledanja 178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(V)/178° (O)  
Jamstvo: najmanje 36 mjeseci</t>
    </r>
  </si>
  <si>
    <r>
      <rPr>
        <b/>
        <sz val="11"/>
        <color theme="1"/>
        <rFont val="Calibri"/>
        <family val="2"/>
        <charset val="238"/>
        <scheme val="minor"/>
      </rPr>
      <t>Softver MS Office Home&amp;Bussines</t>
    </r>
    <r>
      <rPr>
        <sz val="11"/>
        <color theme="1"/>
        <rFont val="Calibri"/>
        <family val="2"/>
        <charset val="238"/>
        <scheme val="minor"/>
      </rPr>
      <t xml:space="preserve">
Softver MS Office Home&amp;Bussines
2019 godina, CRO mediales ili jednakovrijedno</t>
    </r>
  </si>
  <si>
    <r>
      <rPr>
        <b/>
        <sz val="11"/>
        <color theme="1"/>
        <rFont val="Calibri"/>
        <family val="2"/>
        <charset val="238"/>
        <scheme val="minor"/>
      </rPr>
      <t>Stropni nosač za projektor</t>
    </r>
    <r>
      <rPr>
        <sz val="11"/>
        <color theme="1"/>
        <rFont val="Calibri"/>
        <family val="2"/>
        <charset val="238"/>
        <scheme val="minor"/>
      </rPr>
      <t xml:space="preserve">
Stropni nosač za projektor
Podešavajući do 50 cm</t>
    </r>
  </si>
  <si>
    <r>
      <rPr>
        <b/>
        <sz val="11"/>
        <color theme="1"/>
        <rFont val="Calibri"/>
        <family val="2"/>
        <charset val="238"/>
        <scheme val="minor"/>
      </rPr>
      <t>Pisač</t>
    </r>
    <r>
      <rPr>
        <sz val="11"/>
        <color theme="1"/>
        <rFont val="Calibri"/>
        <family val="2"/>
        <charset val="238"/>
        <scheme val="minor"/>
      </rPr>
      <t xml:space="preserve">
Funkcije: printanje/kopiranje/skeniranje
Format i tehnologija: A4, laser. 
u boji 
duplex ispis 
Rezolucija ispisa: do 600 x 600 dpi. 
Jamstvo: najmanje 12 mjeseci</t>
    </r>
  </si>
  <si>
    <r>
      <rPr>
        <b/>
        <sz val="11"/>
        <color theme="1"/>
        <rFont val="Calibri"/>
        <family val="2"/>
        <charset val="238"/>
        <scheme val="minor"/>
      </rPr>
      <t>Fotokopirni uređaj</t>
    </r>
    <r>
      <rPr>
        <sz val="11"/>
        <color theme="1"/>
        <rFont val="Calibri"/>
        <family val="2"/>
        <charset val="238"/>
        <scheme val="minor"/>
      </rPr>
      <t xml:space="preserve">
Vrsta: Stolni i samostalni 
A3 i A4 format ispisa (ispisivanje, kopiranje, skeniranje, slanje)
Rezolucija: čitanje, kopiranje, ispis: 600 dpi × 600 dpi
Dvostrano ispisivanje: standardno 
Poklopac i postolje
Jamstvo: najmanje 12 mjeseci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</si>
</sst>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2" fillId="0" borderId="8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833A-98C0-437E-8665-0783DAC7234D}">
  <dimension ref="B1:G13"/>
  <sheetViews>
    <sheetView tabSelected="1" zoomScale="90" zoomScaleNormal="90" workbookViewId="0">
      <selection activeCell="C5" sqref="C5"/>
    </sheetView>
  </sheetViews>
  <sheetFormatPr defaultRowHeight="14.4" x14ac:dyDescent="0.3"/>
  <cols>
    <col min="1" max="1" width="8.77734375" customWidth="1"/>
    <col min="2" max="2" width="5.77734375" customWidth="1"/>
    <col min="3" max="3" width="59.77734375" customWidth="1"/>
    <col min="4" max="4" width="11.109375" bestFit="1" customWidth="1"/>
    <col min="5" max="5" width="8.33203125" bestFit="1" customWidth="1"/>
    <col min="6" max="6" width="10.6640625" bestFit="1" customWidth="1"/>
    <col min="7" max="7" width="12.5546875" bestFit="1" customWidth="1"/>
  </cols>
  <sheetData>
    <row r="1" spans="2:7" ht="15" thickBot="1" x14ac:dyDescent="0.35"/>
    <row r="2" spans="2:7" ht="28.8" customHeight="1" x14ac:dyDescent="0.3">
      <c r="B2" s="5" t="s">
        <v>1</v>
      </c>
      <c r="C2" s="6" t="s">
        <v>0</v>
      </c>
      <c r="D2" s="6" t="s">
        <v>2</v>
      </c>
      <c r="E2" s="6" t="s">
        <v>3</v>
      </c>
      <c r="F2" s="6" t="s">
        <v>4</v>
      </c>
      <c r="G2" s="7" t="s">
        <v>5</v>
      </c>
    </row>
    <row r="3" spans="2:7" ht="126" customHeight="1" x14ac:dyDescent="0.3">
      <c r="B3" s="8" t="s">
        <v>6</v>
      </c>
      <c r="C3" s="3" t="s">
        <v>18</v>
      </c>
      <c r="D3" s="2" t="s">
        <v>7</v>
      </c>
      <c r="E3" s="2">
        <v>2</v>
      </c>
      <c r="F3" s="2"/>
      <c r="G3" s="9">
        <f>E3*F3</f>
        <v>0</v>
      </c>
    </row>
    <row r="4" spans="2:7" ht="84.6" customHeight="1" x14ac:dyDescent="0.3">
      <c r="B4" s="8" t="s">
        <v>8</v>
      </c>
      <c r="C4" s="3" t="s">
        <v>21</v>
      </c>
      <c r="D4" s="2" t="s">
        <v>7</v>
      </c>
      <c r="E4" s="2">
        <v>2</v>
      </c>
      <c r="F4" s="2"/>
      <c r="G4" s="9">
        <f t="shared" ref="G4:G10" si="0">E4*F4</f>
        <v>0</v>
      </c>
    </row>
    <row r="5" spans="2:7" ht="66" customHeight="1" x14ac:dyDescent="0.3">
      <c r="B5" s="8" t="s">
        <v>9</v>
      </c>
      <c r="C5" s="3" t="s">
        <v>19</v>
      </c>
      <c r="D5" s="2" t="s">
        <v>7</v>
      </c>
      <c r="E5" s="2">
        <v>1</v>
      </c>
      <c r="F5" s="4"/>
      <c r="G5" s="9">
        <f t="shared" si="0"/>
        <v>0</v>
      </c>
    </row>
    <row r="6" spans="2:7" ht="96" customHeight="1" x14ac:dyDescent="0.3">
      <c r="B6" s="8" t="s">
        <v>10</v>
      </c>
      <c r="C6" s="3" t="s">
        <v>20</v>
      </c>
      <c r="D6" s="2" t="s">
        <v>7</v>
      </c>
      <c r="E6" s="2">
        <v>1</v>
      </c>
      <c r="F6" s="4"/>
      <c r="G6" s="9">
        <f t="shared" si="0"/>
        <v>0</v>
      </c>
    </row>
    <row r="7" spans="2:7" ht="52.2" customHeight="1" x14ac:dyDescent="0.3">
      <c r="B7" s="8" t="s">
        <v>11</v>
      </c>
      <c r="C7" s="3" t="s">
        <v>23</v>
      </c>
      <c r="D7" s="2" t="s">
        <v>7</v>
      </c>
      <c r="E7" s="2">
        <v>1</v>
      </c>
      <c r="F7" s="4"/>
      <c r="G7" s="9">
        <f t="shared" si="0"/>
        <v>0</v>
      </c>
    </row>
    <row r="8" spans="2:7" ht="55.8" customHeight="1" x14ac:dyDescent="0.3">
      <c r="B8" s="8" t="s">
        <v>12</v>
      </c>
      <c r="C8" s="10" t="s">
        <v>22</v>
      </c>
      <c r="D8" s="2" t="s">
        <v>7</v>
      </c>
      <c r="E8" s="2">
        <v>2</v>
      </c>
      <c r="F8" s="4"/>
      <c r="G8" s="9">
        <f t="shared" si="0"/>
        <v>0</v>
      </c>
    </row>
    <row r="9" spans="2:7" ht="112.2" customHeight="1" x14ac:dyDescent="0.3">
      <c r="B9" s="8" t="s">
        <v>13</v>
      </c>
      <c r="C9" s="10" t="s">
        <v>24</v>
      </c>
      <c r="D9" s="2" t="s">
        <v>7</v>
      </c>
      <c r="E9" s="2">
        <v>2</v>
      </c>
      <c r="F9" s="4"/>
      <c r="G9" s="9">
        <f t="shared" si="0"/>
        <v>0</v>
      </c>
    </row>
    <row r="10" spans="2:7" ht="107.4" customHeight="1" x14ac:dyDescent="0.3">
      <c r="B10" s="8" t="s">
        <v>14</v>
      </c>
      <c r="C10" s="10" t="s">
        <v>25</v>
      </c>
      <c r="D10" s="2" t="s">
        <v>7</v>
      </c>
      <c r="E10" s="2">
        <v>1</v>
      </c>
      <c r="F10" s="4"/>
      <c r="G10" s="9">
        <f t="shared" si="0"/>
        <v>0</v>
      </c>
    </row>
    <row r="11" spans="2:7" s="1" customFormat="1" ht="19.95" customHeight="1" x14ac:dyDescent="0.3">
      <c r="B11" s="13" t="s">
        <v>15</v>
      </c>
      <c r="C11" s="14"/>
      <c r="D11" s="14"/>
      <c r="E11" s="14"/>
      <c r="F11" s="15"/>
      <c r="G11" s="11">
        <f>SUM(G3:G10)</f>
        <v>0</v>
      </c>
    </row>
    <row r="12" spans="2:7" s="1" customFormat="1" ht="19.95" customHeight="1" x14ac:dyDescent="0.3">
      <c r="B12" s="13" t="s">
        <v>16</v>
      </c>
      <c r="C12" s="14"/>
      <c r="D12" s="14"/>
      <c r="E12" s="14"/>
      <c r="F12" s="15"/>
      <c r="G12" s="11">
        <f>G11*25%</f>
        <v>0</v>
      </c>
    </row>
    <row r="13" spans="2:7" s="1" customFormat="1" ht="19.95" customHeight="1" thickBot="1" x14ac:dyDescent="0.35">
      <c r="B13" s="16" t="s">
        <v>17</v>
      </c>
      <c r="C13" s="17"/>
      <c r="D13" s="17"/>
      <c r="E13" s="17"/>
      <c r="F13" s="18"/>
      <c r="G13" s="12">
        <f>G11+G12</f>
        <v>0</v>
      </c>
    </row>
  </sheetData>
  <mergeCells count="3">
    <mergeCell ref="B11:F11"/>
    <mergeCell ref="B12:F12"/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savar</dc:creator>
  <cp:lastModifiedBy>savar</cp:lastModifiedBy>
  <dcterms:created xsi:type="dcterms:W3CDTF">2020-03-30T10:23:58Z</dcterms:created>
  <dcterms:modified xsi:type="dcterms:W3CDTF">2020-03-31T08:41:59Z</dcterms:modified>
</cp:coreProperties>
</file>